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13_ncr:1_{8C028405-1FDF-421B-B88F-34AF851BD2C4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0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<sst xmlns="http://schemas.openxmlformats.org/spreadsheetml/2006/main" count="64" uniqueCount="64">
  <si>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</si>
  <si>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</si>
  <si>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</si>
  <si>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</si>
  <si>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</si>
  <si>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</si>
  <si>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</si>
  <si>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</si>
  <si>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</si>
  <si>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</si>
  <si>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</si>
  <si>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</si>
  <si>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</si>
  <si>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</si>
  <si>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</si>
  <si>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</si>
  <si>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</si>
  <si>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</si>
  <si>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</si>
  <si>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</si>
  <si>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</si>
  <si>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</si>
  <si>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</si>
  <si>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</si>
  <si>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</si>
  <si>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</si>
  <si>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</si>
  <si>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</si>
  <si>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</si>
  <si>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</si>
  <si>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</si>
  <si>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</si>
  <si>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</si>
  <si>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</si>
  <si>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</si>
  <si>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</si>
  <si>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</si>
  <si>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</si>
  <si>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</si>
  <si>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</si>
  <si>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</si>
  <si>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</si>
  <si>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</si>
  <si>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</si>
  <si>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</si>
  <si>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</si>
  <si>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</si>
  <si>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</si>
  <si>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</si>
  <si>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</si>
  <si>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</si>
  <si>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</si>
  <si>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</si>
  <si>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</si>
  <si>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</si>
  <si>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</si>
  <si>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FIDEICOMISO DE ADMINISTRACION PARA LA PROMOCION Y FOMENTO DE LAS ACTIVIDADES TURISTICAS EN EL ESTADO</t>
  </si>
  <si>
    <t>Del 01 de enero al 31 de diciembre de 2024</t>
  </si>
  <si>
    <t>2024</t>
  </si>
  <si>
    <t>2023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</si>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</sst>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3" fontId="4" fillId="3" borderId="0" xfId="1" applyNumberFormat="1" applyFont="1" applyFill="1" applyBorder="1" applyAlignment="1" applyProtection="1">
      <alignment horizontal="right" vertical="top" indent="1"/>
      <protection locked="0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vertical="top"/>
      <protection locked="0"/>
    </xf>
    <xf numFmtId="0" fontId="4" fillId="3" borderId="0" xfId="0" applyFont="1" applyFill="1" applyProtection="1">
      <protection locked="0"/>
    </xf>
    <xf numFmtId="43" fontId="4" fillId="3" borderId="0" xfId="1" applyFont="1" applyFill="1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right" vertical="top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52" zoomScale="80" zoomScaleNormal="80" workbookViewId="0">
      <selection activeCell="F80" sqref="F80"/>
    </sheetView>
  </sheetViews>
  <sheetFormatPr baseColWidth="10" defaultColWidth="11.5703125" defaultRowHeight="12" x14ac:dyDescent="0.2"/>
  <cols>
    <col min="1" max="1" width="3.42578125" style="27" customWidth="1"/>
    <col min="2" max="2" width="70.42578125" style="27" customWidth="1"/>
    <col min="3" max="3" width="17.85546875" style="27" customWidth="1"/>
    <col min="4" max="4" width="25.28515625" style="27" customWidth="1"/>
    <col min="5" max="5" width="21.140625" style="27" customWidth="1"/>
    <col min="6" max="6" width="17.8554687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ht="21.75" customHeight="1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51">
        <f>SUM(E16:E17)</f>
        <v>93398170.969999999</v>
      </c>
      <c r="F15" s="52">
        <f>SUM(F16:F17)</f>
        <v>87658272.519999996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50">
        <v>93398170.969999999</v>
      </c>
      <c r="F17" s="53">
        <v>87658272.519999996</v>
      </c>
    </row>
    <row r="18" spans="2:6" ht="14.65" customHeight="1" x14ac:dyDescent="0.2">
      <c r="B18" s="20" t="s">
        <v>13</v>
      </c>
      <c r="C18" s="8"/>
      <c r="D18" s="8"/>
      <c r="E18" s="51">
        <f>SUM(E19:E23)</f>
        <v>13095407.109999999</v>
      </c>
      <c r="F18" s="52">
        <f>SUM(F19:F23)</f>
        <v>11576032.01</v>
      </c>
    </row>
    <row r="19" spans="2:6" ht="14.65" customHeight="1" x14ac:dyDescent="0.2">
      <c r="B19" s="18" t="s">
        <v>14</v>
      </c>
      <c r="C19" s="9"/>
      <c r="D19" s="9"/>
      <c r="E19" s="50">
        <v>13095407.109999999</v>
      </c>
      <c r="F19" s="53">
        <v>11576032.01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51">
        <f>SUM(E18,E15,E7)</f>
        <v>106493578.08</v>
      </c>
      <c r="F25" s="52">
        <f>SUM(F18,F15,F7)</f>
        <v>99234304.530000001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51">
        <f>SUM(E29:E31)</f>
        <v>71736565.200000003</v>
      </c>
      <c r="F28" s="52">
        <f>SUM(F29:F31)</f>
        <v>42073890.229999997</v>
      </c>
    </row>
    <row r="29" spans="2:6" x14ac:dyDescent="0.2">
      <c r="B29" s="18" t="s">
        <v>22</v>
      </c>
      <c r="C29" s="9"/>
      <c r="D29" s="9"/>
      <c r="E29" s="54">
        <v>0</v>
      </c>
      <c r="F29" s="53">
        <v>0</v>
      </c>
    </row>
    <row r="30" spans="2:6" x14ac:dyDescent="0.2">
      <c r="B30" s="18" t="s">
        <v>23</v>
      </c>
      <c r="C30" s="9"/>
      <c r="D30" s="9"/>
      <c r="E30" s="54">
        <v>3887839.54</v>
      </c>
      <c r="F30" s="53">
        <v>2962115.87</v>
      </c>
    </row>
    <row r="31" spans="2:6" x14ac:dyDescent="0.2">
      <c r="B31" s="18" t="s">
        <v>24</v>
      </c>
      <c r="C31" s="9"/>
      <c r="D31" s="9"/>
      <c r="E31" s="54">
        <v>67848725.659999996</v>
      </c>
      <c r="F31" s="53">
        <v>39111774.359999999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51">
        <f>SUM(E43:E45)</f>
        <v>29306722.359999999</v>
      </c>
      <c r="F42" s="52">
        <f>SUM(F43:F45)</f>
        <v>34151317.850000001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29306722.359999999</v>
      </c>
      <c r="F45" s="19">
        <v>34151317.850000001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51">
        <f>SUM(E53:E56)</f>
        <v>74093.66</v>
      </c>
      <c r="F52" s="52">
        <f>SUM(F53:F56)</f>
        <v>930042.43</v>
      </c>
    </row>
    <row r="53" spans="1:6" ht="15" customHeight="1" x14ac:dyDescent="0.2">
      <c r="B53" s="33" t="s">
        <v>45</v>
      </c>
      <c r="C53" s="34"/>
      <c r="D53" s="34"/>
      <c r="E53" s="54">
        <v>74093.66</v>
      </c>
      <c r="F53" s="53">
        <v>930042.43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101117381.22</v>
      </c>
      <c r="F60" s="17">
        <f>SUM(F57,F52,F46,F42,F28,F32)</f>
        <v>77155250.50999999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51">
        <f>E25-E60</f>
        <v>5376196.8599999994</v>
      </c>
      <c r="F62" s="52">
        <f>F25-F60</f>
        <v>22079054.020000011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/>
    <row r="68" spans="2:6" s="30" customFormat="1" x14ac:dyDescent="0.2"/>
    <row r="69" spans="2:6" s="30" customFormat="1" ht="15" x14ac:dyDescent="0.25">
      <c r="B69" s="55"/>
      <c r="C69" s="56"/>
      <c r="D69" s="57"/>
      <c r="E69" s="58"/>
      <c r="F69" s="59"/>
    </row>
    <row r="70" spans="2:6" s="30" customFormat="1" x14ac:dyDescent="0.2">
      <c r="B70" s="55"/>
      <c r="C70" s="60"/>
      <c r="D70" s="61"/>
      <c r="E70" s="61"/>
      <c r="F70" s="61"/>
    </row>
    <row r="71" spans="2:6" s="30" customFormat="1" ht="15" x14ac:dyDescent="0.25">
      <c r="B71" s="62"/>
      <c r="C71" s="59"/>
      <c r="D71" s="63"/>
      <c r="E71" s="63"/>
      <c r="F71" s="59"/>
    </row>
    <row r="72" spans="2:6" s="30" customFormat="1" ht="17.25" customHeight="1" x14ac:dyDescent="0.25">
      <c r="B72" s="64" t="s">
        <v>60</v>
      </c>
      <c r="C72" s="59"/>
      <c r="D72" s="65" t="s">
        <v>61</v>
      </c>
      <c r="E72" s="65"/>
      <c r="F72" s="66"/>
    </row>
    <row r="73" spans="2:6" s="30" customFormat="1" ht="24" x14ac:dyDescent="0.25">
      <c r="B73" s="69" t="s">
        <v>62</v>
      </c>
      <c r="C73" s="59"/>
      <c r="D73" s="67" t="s">
        <v>63</v>
      </c>
      <c r="E73" s="67"/>
      <c r="F73" s="68"/>
    </row>
    <row r="74" spans="2:6" s="30" customFormat="1" x14ac:dyDescent="0.2">
      <c r="B74" s="70"/>
    </row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33">
    <mergeCell ref="D70:F70"/>
    <mergeCell ref="D71:E71"/>
    <mergeCell ref="D72:F72"/>
    <mergeCell ref="D73:F73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Patricia Ruiz Chaparro</cp:lastModifiedBy>
  <dcterms:created xsi:type="dcterms:W3CDTF">2019-12-03T18:18:01Z</dcterms:created>
  <dcterms:modified xsi:type="dcterms:W3CDTF">2025-01-28T23:39:15Z</dcterms:modified>
</cp:coreProperties>
</file>